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ry\Desktop\"/>
    </mc:Choice>
  </mc:AlternateContent>
  <bookViews>
    <workbookView xWindow="0" yWindow="0" windowWidth="28800" windowHeight="11625" tabRatio="151"/>
    <workbookView xWindow="390" yWindow="45" windowWidth="22020" windowHeight="9030"/>
  </bookViews>
  <sheets>
    <sheet name="Inch and Volume Loss" sheetId="1" r:id="rId1"/>
  </sheets>
  <calcPr calcId="152511"/>
</workbook>
</file>

<file path=xl/calcChain.xml><?xml version="1.0" encoding="utf-8"?>
<calcChain xmlns="http://schemas.openxmlformats.org/spreadsheetml/2006/main">
  <c r="C23" i="1" l="1"/>
  <c r="B23" i="1"/>
  <c r="D16" i="1"/>
  <c r="D15" i="1"/>
  <c r="C17" i="1"/>
  <c r="B17" i="1"/>
  <c r="D17" i="1" l="1"/>
  <c r="C24" i="1"/>
  <c r="D14" i="1"/>
  <c r="D13" i="1"/>
  <c r="D12" i="1"/>
  <c r="D11" i="1"/>
  <c r="D10" i="1"/>
  <c r="D23" i="1" l="1"/>
  <c r="B24" i="1"/>
  <c r="D18" i="1" l="1"/>
  <c r="D19" i="1" s="1"/>
  <c r="D20" i="1" s="1"/>
  <c r="D21" i="1" s="1"/>
  <c r="D24" i="1"/>
</calcChain>
</file>

<file path=xl/sharedStrings.xml><?xml version="1.0" encoding="utf-8"?>
<sst xmlns="http://schemas.openxmlformats.org/spreadsheetml/2006/main" count="35" uniqueCount="27">
  <si>
    <t>Patient</t>
  </si>
  <si>
    <t>Location</t>
  </si>
  <si>
    <t>Technician</t>
  </si>
  <si>
    <t>Gender</t>
  </si>
  <si>
    <t>Date of Birth</t>
  </si>
  <si>
    <t>Measurement 1</t>
  </si>
  <si>
    <t>Measurement 2</t>
  </si>
  <si>
    <t>Measurement 3</t>
  </si>
  <si>
    <t>Measurement 4</t>
  </si>
  <si>
    <t>Measurement 5 (Men Only)</t>
  </si>
  <si>
    <t>Before</t>
  </si>
  <si>
    <t>After</t>
  </si>
  <si>
    <t>Lost</t>
  </si>
  <si>
    <t>Radius Inches</t>
  </si>
  <si>
    <t>Cubic Inches</t>
  </si>
  <si>
    <t>Left Thigh (Ladies Only)</t>
  </si>
  <si>
    <t>Right Thigh (Ladies Only)</t>
  </si>
  <si>
    <t xml:space="preserve">     Total Inches</t>
  </si>
  <si>
    <t xml:space="preserve">     Computed Pounds Lost (9g/mL)</t>
  </si>
  <si>
    <t xml:space="preserve">     Total Volume Measured (Liters)</t>
  </si>
  <si>
    <t xml:space="preserve">     Required Hours On A Bike (270/hour)</t>
  </si>
  <si>
    <t xml:space="preserve">     Calorie Forgiven (3500/pound)</t>
  </si>
  <si>
    <t xml:space="preserve"> </t>
  </si>
  <si>
    <t>Signature of Patient</t>
  </si>
  <si>
    <t>Signature of Technician</t>
  </si>
  <si>
    <t xml:space="preserve"> ____________________________________________</t>
  </si>
  <si>
    <t>Today's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</si>
</sst>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\ ?/8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/>
    <xf numFmtId="0" fontId="0" fillId="0" borderId="0" xfId="0" applyBorder="1" applyProtection="1"/>
    <xf numFmtId="49" fontId="1" fillId="0" borderId="0" xfId="0" applyNumberFormat="1" applyFont="1" applyAlignment="1" applyProtection="1">
      <alignment horizontal="center" wrapText="1"/>
    </xf>
    <xf numFmtId="49" fontId="1" fillId="0" borderId="0" xfId="0" applyNumberFormat="1" applyFont="1" applyBorder="1" applyAlignment="1" applyProtection="1">
      <alignment horizontal="center" wrapText="1"/>
    </xf>
    <xf numFmtId="12" fontId="1" fillId="0" borderId="0" xfId="0" applyNumberFormat="1" applyFont="1" applyBorder="1" applyProtection="1"/>
    <xf numFmtId="164" fontId="0" fillId="0" borderId="1" xfId="0" applyNumberFormat="1" applyBorder="1" applyProtection="1">
      <protection hidden="1"/>
    </xf>
    <xf numFmtId="0" fontId="0" fillId="0" borderId="0" xfId="0" applyFill="1" applyProtection="1"/>
    <xf numFmtId="0" fontId="0" fillId="0" borderId="0" xfId="0" applyProtection="1"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49" fontId="1" fillId="0" borderId="0" xfId="0" applyNumberFormat="1" applyFont="1" applyAlignment="1" applyProtection="1">
      <alignment horizontal="center" wrapText="1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1" xfId="0" applyNumberFormat="1" applyBorder="1" applyProtection="1">
      <protection hidden="1"/>
    </xf>
    <xf numFmtId="49" fontId="1" fillId="3" borderId="1" xfId="0" applyNumberFormat="1" applyFont="1" applyFill="1" applyBorder="1" applyAlignment="1" applyProtection="1">
      <alignment horizontal="center" wrapText="1"/>
      <protection hidden="1"/>
    </xf>
    <xf numFmtId="164" fontId="0" fillId="0" borderId="1" xfId="0" applyNumberFormat="1" applyFill="1" applyBorder="1" applyProtection="1">
      <protection hidden="1"/>
    </xf>
    <xf numFmtId="3" fontId="0" fillId="0" borderId="1" xfId="0" applyNumberFormat="1" applyFill="1" applyBorder="1" applyProtection="1">
      <protection hidden="1"/>
    </xf>
    <xf numFmtId="165" fontId="0" fillId="0" borderId="1" xfId="0" applyNumberFormat="1" applyFill="1" applyBorder="1" applyProtection="1">
      <protection hidden="1"/>
    </xf>
    <xf numFmtId="0" fontId="0" fillId="2" borderId="0" xfId="0" applyFill="1" applyAlignment="1" applyProtection="1">
      <alignment horizontal="left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1" fillId="0" borderId="1" xfId="0" applyNumberFormat="1" applyFont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47625</xdr:rowOff>
    </xdr:from>
    <xdr:to>
      <xdr:col>0</xdr:col>
      <xdr:colOff>2233780</xdr:colOff>
      <xdr:row>1</xdr:row>
      <xdr:rowOff>200025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47625"/>
          <a:ext cx="2129004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B10" sqref="B10"/>
    </sheetView>
    <sheetView tabSelected="1" zoomScaleNormal="100" workbookViewId="1">
      <selection activeCell="B10" sqref="B10:C10"/>
    </sheetView>
  </sheetViews>
  <sheetFormatPr defaultColWidth="9.140625" defaultRowHeight="15" x14ac:dyDescent="0.25"/>
  <cols>
    <col min="1" max="1" width="38.85546875" style="8" customWidth="1"/>
    <col min="2" max="4" width="14.7109375" style="8" customWidth="1"/>
    <col min="5" max="5" width="1" style="1" customWidth="1"/>
    <col min="6" max="6" width="0.85546875" style="1" customWidth="1"/>
    <col min="7" max="16384" width="9.140625" style="1"/>
  </cols>
  <sheetData>
    <row r="1" spans="1:6" ht="47.25" customHeight="1" x14ac:dyDescent="0.25"/>
    <row r="2" spans="1:6" ht="18.75" customHeight="1" x14ac:dyDescent="0.25">
      <c r="A2" s="9" t="s">
        <v>0</v>
      </c>
      <c r="B2" s="21" t="s">
        <v>25</v>
      </c>
      <c r="C2" s="21"/>
      <c r="D2" s="21"/>
      <c r="E2" s="7"/>
      <c r="F2" s="1" t="s">
        <v>22</v>
      </c>
    </row>
    <row r="3" spans="1:6" ht="18.75" customHeight="1" x14ac:dyDescent="0.25">
      <c r="A3" s="9" t="s">
        <v>3</v>
      </c>
      <c r="B3" s="21" t="s">
        <v>25</v>
      </c>
      <c r="C3" s="21"/>
      <c r="D3" s="21"/>
      <c r="E3" s="7"/>
    </row>
    <row r="4" spans="1:6" ht="18.75" customHeight="1" x14ac:dyDescent="0.25">
      <c r="A4" s="9" t="s">
        <v>4</v>
      </c>
      <c r="B4" s="21"/>
      <c r="C4" s="21"/>
      <c r="D4" s="21"/>
      <c r="E4" s="7"/>
    </row>
    <row r="5" spans="1:6" ht="18.75" customHeight="1" x14ac:dyDescent="0.25">
      <c r="A5" s="9" t="s">
        <v>26</v>
      </c>
      <c r="B5" s="21" t="s">
        <v>25</v>
      </c>
      <c r="C5" s="21"/>
      <c r="D5" s="21"/>
      <c r="E5" s="7"/>
    </row>
    <row r="6" spans="1:6" ht="18.75" customHeight="1" x14ac:dyDescent="0.25">
      <c r="A6" s="9" t="s">
        <v>1</v>
      </c>
      <c r="B6" s="21" t="s">
        <v>25</v>
      </c>
      <c r="C6" s="21"/>
      <c r="D6" s="21"/>
      <c r="E6" s="7"/>
      <c r="F6" s="1" t="s">
        <v>22</v>
      </c>
    </row>
    <row r="7" spans="1:6" ht="18.75" customHeight="1" x14ac:dyDescent="0.25">
      <c r="A7" s="9" t="s">
        <v>2</v>
      </c>
      <c r="B7" s="21" t="s">
        <v>25</v>
      </c>
      <c r="C7" s="21"/>
      <c r="D7" s="21"/>
      <c r="E7" s="7"/>
      <c r="F7" s="1" t="s">
        <v>22</v>
      </c>
    </row>
    <row r="8" spans="1:6" ht="22.15" customHeight="1" x14ac:dyDescent="0.25">
      <c r="A8" s="10"/>
      <c r="E8" s="7"/>
    </row>
    <row r="9" spans="1:6" s="3" customFormat="1" ht="21" customHeight="1" x14ac:dyDescent="0.25">
      <c r="A9" s="11"/>
      <c r="B9" s="17" t="s">
        <v>10</v>
      </c>
      <c r="C9" s="17" t="s">
        <v>11</v>
      </c>
      <c r="D9" s="17" t="s">
        <v>12</v>
      </c>
      <c r="E9" s="4"/>
    </row>
    <row r="10" spans="1:6" ht="19.5" customHeight="1" x14ac:dyDescent="0.25">
      <c r="A10" s="12" t="s">
        <v>5</v>
      </c>
      <c r="B10" s="22"/>
      <c r="C10" s="22"/>
      <c r="D10" s="20">
        <f>B10-C10</f>
        <v>0</v>
      </c>
      <c r="E10" s="2"/>
    </row>
    <row r="11" spans="1:6" ht="19.5" customHeight="1" x14ac:dyDescent="0.25">
      <c r="A11" s="12" t="s">
        <v>6</v>
      </c>
      <c r="B11" s="22"/>
      <c r="C11" s="22"/>
      <c r="D11" s="20">
        <f t="shared" ref="D11:D17" si="0">B11-C11</f>
        <v>0</v>
      </c>
      <c r="E11" s="2"/>
    </row>
    <row r="12" spans="1:6" ht="19.5" customHeight="1" x14ac:dyDescent="0.25">
      <c r="A12" s="12" t="s">
        <v>7</v>
      </c>
      <c r="B12" s="22"/>
      <c r="C12" s="22"/>
      <c r="D12" s="20">
        <f t="shared" si="0"/>
        <v>0</v>
      </c>
      <c r="E12" s="2"/>
    </row>
    <row r="13" spans="1:6" ht="19.5" customHeight="1" x14ac:dyDescent="0.25">
      <c r="A13" s="12" t="s">
        <v>8</v>
      </c>
      <c r="B13" s="22"/>
      <c r="C13" s="22"/>
      <c r="D13" s="20">
        <f t="shared" si="0"/>
        <v>0</v>
      </c>
      <c r="E13" s="2"/>
    </row>
    <row r="14" spans="1:6" ht="19.5" customHeight="1" x14ac:dyDescent="0.25">
      <c r="A14" s="12" t="s">
        <v>9</v>
      </c>
      <c r="B14" s="22"/>
      <c r="C14" s="22"/>
      <c r="D14" s="20">
        <f t="shared" si="0"/>
        <v>0</v>
      </c>
      <c r="E14" s="2"/>
    </row>
    <row r="15" spans="1:6" ht="19.5" customHeight="1" x14ac:dyDescent="0.25">
      <c r="A15" s="12" t="s">
        <v>15</v>
      </c>
      <c r="B15" s="22"/>
      <c r="C15" s="22"/>
      <c r="D15" s="20">
        <f t="shared" si="0"/>
        <v>0</v>
      </c>
      <c r="E15" s="2"/>
    </row>
    <row r="16" spans="1:6" ht="19.5" customHeight="1" x14ac:dyDescent="0.25">
      <c r="A16" s="12" t="s">
        <v>16</v>
      </c>
      <c r="B16" s="22"/>
      <c r="C16" s="22"/>
      <c r="D16" s="20">
        <f t="shared" si="0"/>
        <v>0</v>
      </c>
      <c r="E16" s="2"/>
    </row>
    <row r="17" spans="1:5" ht="19.5" customHeight="1" x14ac:dyDescent="0.25">
      <c r="A17" s="13" t="s">
        <v>17</v>
      </c>
      <c r="B17" s="23">
        <f>SUM(B10:B16)</f>
        <v>0</v>
      </c>
      <c r="C17" s="23">
        <f>SUM(C10:C16)</f>
        <v>0</v>
      </c>
      <c r="D17" s="20">
        <f t="shared" si="0"/>
        <v>0</v>
      </c>
      <c r="E17" s="5"/>
    </row>
    <row r="18" spans="1:5" ht="19.5" customHeight="1" x14ac:dyDescent="0.25">
      <c r="A18" s="13" t="s">
        <v>19</v>
      </c>
      <c r="B18" s="6"/>
      <c r="C18" s="6"/>
      <c r="D18" s="18" t="e">
        <f>(16.380706*B24/1000)-(16.380706*C24/1000)</f>
        <v>#DIV/0!</v>
      </c>
    </row>
    <row r="19" spans="1:5" ht="19.149999999999999" customHeight="1" x14ac:dyDescent="0.25">
      <c r="A19" s="13" t="s">
        <v>18</v>
      </c>
      <c r="B19" s="14"/>
      <c r="C19" s="14"/>
      <c r="D19" s="18" t="e">
        <f>D18*0.9*2.20462262</f>
        <v>#DIV/0!</v>
      </c>
    </row>
    <row r="20" spans="1:5" ht="19.5" customHeight="1" x14ac:dyDescent="0.25">
      <c r="A20" s="13" t="s">
        <v>21</v>
      </c>
      <c r="B20" s="14"/>
      <c r="C20" s="14"/>
      <c r="D20" s="19" t="e">
        <f>3500*D19</f>
        <v>#DIV/0!</v>
      </c>
    </row>
    <row r="21" spans="1:5" ht="19.5" customHeight="1" x14ac:dyDescent="0.25">
      <c r="A21" s="13" t="s">
        <v>20</v>
      </c>
      <c r="B21" s="14"/>
      <c r="C21" s="14"/>
      <c r="D21" s="18" t="e">
        <f>D20/270</f>
        <v>#DIV/0!</v>
      </c>
    </row>
    <row r="22" spans="1:5" ht="11.25" hidden="1" customHeight="1" x14ac:dyDescent="0.25"/>
    <row r="23" spans="1:5" ht="11.25" hidden="1" customHeight="1" x14ac:dyDescent="0.25">
      <c r="A23" s="14" t="s">
        <v>13</v>
      </c>
      <c r="B23" s="14" t="e">
        <f>IF(B14+C14&gt;0,AVERAGE(B10:B14)/(2*PI()),AVERAGE(B10:B13)/(2*PI()))</f>
        <v>#DIV/0!</v>
      </c>
      <c r="C23" s="14" t="e">
        <f>IF(B14+C14&gt;0,AVERAGE(C10:C14)/(2*PI()),AVERAGE(C10:C13)/(2*PI()))</f>
        <v>#DIV/0!</v>
      </c>
      <c r="D23" s="16" t="e">
        <f t="shared" ref="D23:D24" si="1">B23-C23</f>
        <v>#DIV/0!</v>
      </c>
    </row>
    <row r="24" spans="1:5" ht="11.25" hidden="1" customHeight="1" x14ac:dyDescent="0.25">
      <c r="A24" s="14" t="s">
        <v>14</v>
      </c>
      <c r="B24" s="14" t="e">
        <f>B23*B23*PI()*23</f>
        <v>#DIV/0!</v>
      </c>
      <c r="C24" s="14" t="e">
        <f>C23*C23*PI()*23</f>
        <v>#DIV/0!</v>
      </c>
      <c r="D24" s="16" t="e">
        <f t="shared" si="1"/>
        <v>#DIV/0!</v>
      </c>
    </row>
    <row r="25" spans="1:5" ht="11.25" hidden="1" customHeight="1" x14ac:dyDescent="0.25"/>
    <row r="26" spans="1:5" ht="49.15" customHeight="1" x14ac:dyDescent="0.25"/>
    <row r="27" spans="1:5" x14ac:dyDescent="0.25">
      <c r="A27" s="15" t="s">
        <v>24</v>
      </c>
      <c r="B27" s="8" t="s">
        <v>25</v>
      </c>
    </row>
    <row r="28" spans="1:5" x14ac:dyDescent="0.25">
      <c r="A28" s="15"/>
    </row>
    <row r="29" spans="1:5" x14ac:dyDescent="0.25">
      <c r="A29" s="15" t="s">
        <v>23</v>
      </c>
      <c r="B29" s="8" t="s">
        <v>25</v>
      </c>
    </row>
  </sheetData>
  <sheetProtection algorithmName="SHA-512" hashValue="kvDaeLJewliI4l4O0RV3HDt+xQBhrxGTRImVPftiP3RI+vbGgzJhH5XogbgzWhFNgB31leCcTFYaVFZG0NXwZQ==" saltValue="8nnQ2mMc5DAJDOgsOvP19g==" spinCount="100000" sheet="1" objects="1" scenarios="1" selectLockedCells="1"/>
  <mergeCells count="6">
    <mergeCell ref="B7:D7"/>
    <mergeCell ref="B2:D2"/>
    <mergeCell ref="B3:D3"/>
    <mergeCell ref="B4:D4"/>
    <mergeCell ref="B5:D5"/>
    <mergeCell ref="B6:D6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Inch and Volume Loss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Terry</cp:lastModifiedBy>
  <cp:lastPrinted>2017-02-01T18:36:35Z</cp:lastPrinted>
  <dcterms:created xsi:type="dcterms:W3CDTF">2016-08-19T14:11:47Z</dcterms:created>
  <dcterms:modified xsi:type="dcterms:W3CDTF">2018-07-11T15:00:26Z</dcterms:modified>
</cp:coreProperties>
</file>